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0_揚水機場(新町川)\01_R7改修工事(1)\02_当初設計書\PPI\"/>
    </mc:Choice>
  </mc:AlternateContent>
  <xr:revisionPtr revIDLastSave="0" documentId="13_ncr:1_{8C4E1B38-0BC3-4BF0-A250-85B7CDAFBD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 s="1"/>
  <c r="G28" i="1"/>
  <c r="G26" i="1"/>
  <c r="G25" i="1" s="1"/>
  <c r="G21" i="1"/>
  <c r="G20" i="1"/>
  <c r="G18" i="1"/>
  <c r="G17" i="1" s="1"/>
  <c r="G12" i="1"/>
  <c r="G11" i="1"/>
  <c r="G10" i="1" s="1"/>
  <c r="G16" i="1" l="1"/>
  <c r="G30" i="1"/>
  <c r="G37" i="1" s="1"/>
  <c r="G40" i="1" s="1"/>
  <c r="G14" i="1"/>
  <c r="G15" i="1" s="1"/>
  <c r="G42" i="1" l="1"/>
  <c r="G44" i="1" s="1"/>
  <c r="G45" i="1" s="1"/>
</calcChain>
</file>

<file path=xl/sharedStrings.xml><?xml version="1.0" encoding="utf-8"?>
<sst xmlns="http://schemas.openxmlformats.org/spreadsheetml/2006/main" count="85" uniqueCount="52">
  <si>
    <t>工事費内訳書</t>
  </si>
  <si>
    <t>住　　　　所</t>
  </si>
  <si>
    <t>商号又は名称</t>
  </si>
  <si>
    <t>代 表 者 名</t>
  </si>
  <si>
    <t>工 事 名</t>
  </si>
  <si>
    <t>Ｒ７徳土　新町川　徳・上助任　揚水機場改修工事（１）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</si>
  <si>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</si>
  <si>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</si>
  <si>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</si>
  <si>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</si>
  <si>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</si>
  <si>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</si>
  <si>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</si>
  <si>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</si>
  <si>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</si>
  <si>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主ﾎﾟﾝﾌﾟ設備</t>
  </si>
  <si>
    <t>主配管用弁
　No.1主ﾎﾟﾝﾌﾟ用吸込弁</t>
  </si>
  <si>
    <t>台</t>
  </si>
  <si>
    <t>純製作費</t>
  </si>
  <si>
    <t>製作原価</t>
  </si>
  <si>
    <t>据付工</t>
  </si>
  <si>
    <t>揚排水ﾎﾟﾝﾌﾟ設備輸送工</t>
  </si>
  <si>
    <t>輸送工</t>
  </si>
  <si>
    <t>輸送　</t>
  </si>
  <si>
    <t>揚排水ﾎﾟﾝﾌﾟ設備据付</t>
  </si>
  <si>
    <t>揚排水ﾎﾟﾝﾌﾟ据付工</t>
  </si>
  <si>
    <t>材料費</t>
  </si>
  <si>
    <t>据付労務費</t>
  </si>
  <si>
    <t>直接経費　</t>
  </si>
  <si>
    <t>仮設工</t>
  </si>
  <si>
    <t xml:space="preserve">仮設工 </t>
  </si>
  <si>
    <t xml:space="preserve">仮設費 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</si>
  <si>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</si>
  <si>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</si>
  <si>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</si>
  <si>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</si>
  <si>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</si>
  <si>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</si>
  <si>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</si>
  <si>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 xml:space="preserve">仮設材運搬費 </t>
  </si>
  <si>
    <t>重建設機械分解組立輸送費　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</si>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</sst>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22" t="s">
        <v>18</v>
      </c>
      <c r="B14" s="23"/>
      <c r="C14" s="23"/>
      <c r="D14" s="23"/>
      <c r="E14" s="8" t="s">
        <v>13</v>
      </c>
      <c r="F14" s="9">
        <v>1</v>
      </c>
      <c r="G14" s="10">
        <f>G11</f>
        <v>0</v>
      </c>
      <c r="I14" s="12">
        <v>5</v>
      </c>
      <c r="J14" s="13"/>
    </row>
    <row r="15" spans="1:10" ht="42" customHeight="1" x14ac:dyDescent="0.15">
      <c r="A15" s="22" t="s">
        <v>19</v>
      </c>
      <c r="B15" s="23"/>
      <c r="C15" s="23"/>
      <c r="D15" s="23"/>
      <c r="E15" s="8" t="s">
        <v>13</v>
      </c>
      <c r="F15" s="9">
        <v>1</v>
      </c>
      <c r="G15" s="10">
        <f>G14</f>
        <v>0</v>
      </c>
      <c r="I15" s="12">
        <v>6</v>
      </c>
      <c r="J15" s="13"/>
    </row>
    <row r="16" spans="1:10" ht="42" customHeight="1" x14ac:dyDescent="0.15">
      <c r="A16" s="22" t="s">
        <v>20</v>
      </c>
      <c r="B16" s="23"/>
      <c r="C16" s="23"/>
      <c r="D16" s="23"/>
      <c r="E16" s="8" t="s">
        <v>13</v>
      </c>
      <c r="F16" s="9">
        <v>1</v>
      </c>
      <c r="G16" s="10">
        <f>G17+G20+G25</f>
        <v>0</v>
      </c>
      <c r="I16" s="12">
        <v>7</v>
      </c>
      <c r="J16" s="13">
        <v>1</v>
      </c>
    </row>
    <row r="17" spans="1:10" ht="42" customHeight="1" x14ac:dyDescent="0.15">
      <c r="A17" s="6"/>
      <c r="B17" s="23" t="s">
        <v>21</v>
      </c>
      <c r="C17" s="23"/>
      <c r="D17" s="23"/>
      <c r="E17" s="8" t="s">
        <v>13</v>
      </c>
      <c r="F17" s="9">
        <v>1</v>
      </c>
      <c r="G17" s="10">
        <f>G18</f>
        <v>0</v>
      </c>
      <c r="I17" s="12">
        <v>8</v>
      </c>
      <c r="J17" s="13">
        <v>2</v>
      </c>
    </row>
    <row r="18" spans="1:10" ht="42" customHeight="1" x14ac:dyDescent="0.15">
      <c r="A18" s="6"/>
      <c r="B18" s="7"/>
      <c r="C18" s="23" t="s">
        <v>22</v>
      </c>
      <c r="D18" s="23"/>
      <c r="E18" s="8" t="s">
        <v>13</v>
      </c>
      <c r="F18" s="9">
        <v>1</v>
      </c>
      <c r="G18" s="10">
        <f>G19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24</v>
      </c>
      <c r="C20" s="23"/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25</v>
      </c>
      <c r="D21" s="23"/>
      <c r="E21" s="8" t="s">
        <v>13</v>
      </c>
      <c r="F21" s="9">
        <v>1</v>
      </c>
      <c r="G21" s="10">
        <f>G22+G23+G24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26</v>
      </c>
      <c r="E22" s="8" t="s">
        <v>13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27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28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23" t="s">
        <v>29</v>
      </c>
      <c r="C25" s="23"/>
      <c r="D25" s="23"/>
      <c r="E25" s="8" t="s">
        <v>13</v>
      </c>
      <c r="F25" s="9">
        <v>1</v>
      </c>
      <c r="G25" s="10">
        <f>G26+G28</f>
        <v>0</v>
      </c>
      <c r="I25" s="12">
        <v>16</v>
      </c>
      <c r="J25" s="13">
        <v>2</v>
      </c>
    </row>
    <row r="26" spans="1:10" ht="42" customHeight="1" x14ac:dyDescent="0.15">
      <c r="A26" s="6"/>
      <c r="B26" s="7"/>
      <c r="C26" s="23" t="s">
        <v>30</v>
      </c>
      <c r="D26" s="23"/>
      <c r="E26" s="8" t="s">
        <v>13</v>
      </c>
      <c r="F26" s="9">
        <v>1</v>
      </c>
      <c r="G26" s="10">
        <f>G27</f>
        <v>0</v>
      </c>
      <c r="I26" s="12">
        <v>17</v>
      </c>
      <c r="J26" s="13">
        <v>3</v>
      </c>
    </row>
    <row r="27" spans="1:10" ht="42" customHeight="1" x14ac:dyDescent="0.15">
      <c r="A27" s="6"/>
      <c r="B27" s="7"/>
      <c r="C27" s="7"/>
      <c r="D27" s="23" t="s">
        <v>31</v>
      </c>
      <c r="E27" s="8" t="s">
        <v>13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23" t="s">
        <v>32</v>
      </c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33</v>
      </c>
      <c r="E29" s="8" t="s">
        <v>34</v>
      </c>
      <c r="F29" s="9">
        <v>20</v>
      </c>
      <c r="G29" s="11"/>
      <c r="I29" s="12">
        <v>20</v>
      </c>
      <c r="J29" s="13">
        <v>4</v>
      </c>
    </row>
    <row r="30" spans="1:10" ht="42" customHeight="1" x14ac:dyDescent="0.15">
      <c r="A30" s="22" t="s">
        <v>35</v>
      </c>
      <c r="B30" s="23"/>
      <c r="C30" s="23"/>
      <c r="D30" s="23"/>
      <c r="E30" s="8" t="s">
        <v>13</v>
      </c>
      <c r="F30" s="9">
        <v>1</v>
      </c>
      <c r="G30" s="10">
        <f>G17+G20+G25</f>
        <v>0</v>
      </c>
      <c r="I30" s="12">
        <v>21</v>
      </c>
      <c r="J30" s="13">
        <v>20</v>
      </c>
    </row>
    <row r="31" spans="1:10" ht="42" customHeight="1" x14ac:dyDescent="0.15">
      <c r="A31" s="22" t="s">
        <v>36</v>
      </c>
      <c r="B31" s="23"/>
      <c r="C31" s="23"/>
      <c r="D31" s="23"/>
      <c r="E31" s="8" t="s">
        <v>13</v>
      </c>
      <c r="F31" s="9">
        <v>1</v>
      </c>
      <c r="G31" s="10">
        <f>G32+G36</f>
        <v>0</v>
      </c>
      <c r="I31" s="12">
        <v>22</v>
      </c>
      <c r="J31" s="13">
        <v>200</v>
      </c>
    </row>
    <row r="32" spans="1:10" ht="42" customHeight="1" x14ac:dyDescent="0.15">
      <c r="A32" s="6"/>
      <c r="B32" s="23" t="s">
        <v>37</v>
      </c>
      <c r="C32" s="23"/>
      <c r="D32" s="23"/>
      <c r="E32" s="8" t="s">
        <v>13</v>
      </c>
      <c r="F32" s="9">
        <v>1</v>
      </c>
      <c r="G32" s="10">
        <f>G33</f>
        <v>0</v>
      </c>
      <c r="I32" s="12">
        <v>23</v>
      </c>
      <c r="J32" s="13">
        <v>2</v>
      </c>
    </row>
    <row r="33" spans="1:10" ht="42" customHeight="1" x14ac:dyDescent="0.15">
      <c r="A33" s="6"/>
      <c r="B33" s="7"/>
      <c r="C33" s="23" t="s">
        <v>38</v>
      </c>
      <c r="D33" s="23"/>
      <c r="E33" s="8" t="s">
        <v>13</v>
      </c>
      <c r="F33" s="9">
        <v>1</v>
      </c>
      <c r="G33" s="10">
        <f>G34+G35</f>
        <v>0</v>
      </c>
      <c r="I33" s="12">
        <v>24</v>
      </c>
      <c r="J33" s="13">
        <v>3</v>
      </c>
    </row>
    <row r="34" spans="1:10" ht="42" customHeight="1" x14ac:dyDescent="0.15">
      <c r="A34" s="6"/>
      <c r="B34" s="7"/>
      <c r="C34" s="7"/>
      <c r="D34" s="23" t="s">
        <v>39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40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23" t="s">
        <v>41</v>
      </c>
      <c r="C36" s="23"/>
      <c r="D36" s="23"/>
      <c r="E36" s="8" t="s">
        <v>13</v>
      </c>
      <c r="F36" s="9">
        <v>1</v>
      </c>
      <c r="G36" s="11"/>
      <c r="I36" s="12">
        <v>27</v>
      </c>
      <c r="J36" s="13"/>
    </row>
    <row r="37" spans="1:10" ht="42" customHeight="1" x14ac:dyDescent="0.15">
      <c r="A37" s="22" t="s">
        <v>42</v>
      </c>
      <c r="B37" s="23"/>
      <c r="C37" s="23"/>
      <c r="D37" s="23"/>
      <c r="E37" s="8" t="s">
        <v>13</v>
      </c>
      <c r="F37" s="9">
        <v>1</v>
      </c>
      <c r="G37" s="10">
        <f>G30+G31</f>
        <v>0</v>
      </c>
      <c r="I37" s="12">
        <v>28</v>
      </c>
      <c r="J37" s="13"/>
    </row>
    <row r="38" spans="1:10" ht="42" customHeight="1" x14ac:dyDescent="0.15">
      <c r="A38" s="6"/>
      <c r="B38" s="23" t="s">
        <v>43</v>
      </c>
      <c r="C38" s="23"/>
      <c r="D38" s="23"/>
      <c r="E38" s="8" t="s">
        <v>13</v>
      </c>
      <c r="F38" s="9">
        <v>1</v>
      </c>
      <c r="G38" s="11"/>
      <c r="I38" s="12">
        <v>29</v>
      </c>
      <c r="J38" s="13">
        <v>210</v>
      </c>
    </row>
    <row r="39" spans="1:10" ht="42" customHeight="1" x14ac:dyDescent="0.15">
      <c r="A39" s="6"/>
      <c r="B39" s="23" t="s">
        <v>44</v>
      </c>
      <c r="C39" s="23"/>
      <c r="D39" s="23"/>
      <c r="E39" s="8" t="s">
        <v>13</v>
      </c>
      <c r="F39" s="9">
        <v>1</v>
      </c>
      <c r="G39" s="11"/>
      <c r="I39" s="12">
        <v>30</v>
      </c>
      <c r="J39" s="13"/>
    </row>
    <row r="40" spans="1:10" ht="42" customHeight="1" x14ac:dyDescent="0.15">
      <c r="A40" s="22" t="s">
        <v>45</v>
      </c>
      <c r="B40" s="23"/>
      <c r="C40" s="23"/>
      <c r="D40" s="23"/>
      <c r="E40" s="8" t="s">
        <v>13</v>
      </c>
      <c r="F40" s="9">
        <v>1</v>
      </c>
      <c r="G40" s="10">
        <f>G37+G38+G39</f>
        <v>0</v>
      </c>
      <c r="I40" s="12">
        <v>31</v>
      </c>
      <c r="J40" s="13"/>
    </row>
    <row r="41" spans="1:10" ht="42" customHeight="1" x14ac:dyDescent="0.15">
      <c r="A41" s="22" t="s">
        <v>46</v>
      </c>
      <c r="B41" s="23"/>
      <c r="C41" s="23"/>
      <c r="D41" s="23"/>
      <c r="E41" s="8" t="s">
        <v>13</v>
      </c>
      <c r="F41" s="9">
        <v>1</v>
      </c>
      <c r="G41" s="11"/>
      <c r="I41" s="12">
        <v>32</v>
      </c>
      <c r="J41" s="13"/>
    </row>
    <row r="42" spans="1:10" ht="42" customHeight="1" x14ac:dyDescent="0.15">
      <c r="A42" s="22" t="s">
        <v>47</v>
      </c>
      <c r="B42" s="23"/>
      <c r="C42" s="23"/>
      <c r="D42" s="23"/>
      <c r="E42" s="8" t="s">
        <v>13</v>
      </c>
      <c r="F42" s="9">
        <v>1</v>
      </c>
      <c r="G42" s="10">
        <f>G15+G40+G41</f>
        <v>0</v>
      </c>
      <c r="I42" s="12">
        <v>33</v>
      </c>
      <c r="J42" s="13"/>
    </row>
    <row r="43" spans="1:10" ht="42" customHeight="1" x14ac:dyDescent="0.15">
      <c r="A43" s="6"/>
      <c r="B43" s="23" t="s">
        <v>48</v>
      </c>
      <c r="C43" s="23"/>
      <c r="D43" s="23"/>
      <c r="E43" s="8" t="s">
        <v>13</v>
      </c>
      <c r="F43" s="9">
        <v>1</v>
      </c>
      <c r="G43" s="11"/>
      <c r="I43" s="12">
        <v>34</v>
      </c>
      <c r="J43" s="13">
        <v>220</v>
      </c>
    </row>
    <row r="44" spans="1:10" ht="42" customHeight="1" x14ac:dyDescent="0.15">
      <c r="A44" s="22" t="s">
        <v>49</v>
      </c>
      <c r="B44" s="23"/>
      <c r="C44" s="23"/>
      <c r="D44" s="23"/>
      <c r="E44" s="8" t="s">
        <v>13</v>
      </c>
      <c r="F44" s="9">
        <v>1</v>
      </c>
      <c r="G44" s="10">
        <f>G42+G43</f>
        <v>0</v>
      </c>
      <c r="I44" s="12">
        <v>35</v>
      </c>
      <c r="J44" s="13">
        <v>30</v>
      </c>
    </row>
    <row r="45" spans="1:10" ht="42" customHeight="1" x14ac:dyDescent="0.15">
      <c r="A45" s="24" t="s">
        <v>50</v>
      </c>
      <c r="B45" s="25"/>
      <c r="C45" s="25"/>
      <c r="D45" s="25"/>
      <c r="E45" s="14" t="s">
        <v>51</v>
      </c>
      <c r="F45" s="15" t="s">
        <v>51</v>
      </c>
      <c r="G45" s="16">
        <f>G44</f>
        <v>0</v>
      </c>
      <c r="I45" s="17">
        <v>36</v>
      </c>
      <c r="J45" s="17">
        <v>90</v>
      </c>
    </row>
  </sheetData>
  <sheetProtection sheet="1"/>
  <mergeCells count="42">
    <mergeCell ref="A44:D44"/>
    <mergeCell ref="A45:D45"/>
    <mergeCell ref="B39:D39"/>
    <mergeCell ref="A40:D40"/>
    <mergeCell ref="A41:D41"/>
    <mergeCell ref="A42:D42"/>
    <mergeCell ref="B43:D43"/>
    <mergeCell ref="D34"/>
    <mergeCell ref="D35"/>
    <mergeCell ref="B36:D36"/>
    <mergeCell ref="A37:D37"/>
    <mergeCell ref="B38:D38"/>
    <mergeCell ref="D29"/>
    <mergeCell ref="A30:D30"/>
    <mergeCell ref="A31:D31"/>
    <mergeCell ref="B32:D32"/>
    <mergeCell ref="C33:D33"/>
    <mergeCell ref="D24"/>
    <mergeCell ref="B25:D25"/>
    <mergeCell ref="C26:D26"/>
    <mergeCell ref="D27"/>
    <mergeCell ref="C28:D28"/>
    <mergeCell ref="D19"/>
    <mergeCell ref="B20:D20"/>
    <mergeCell ref="C21:D21"/>
    <mergeCell ref="D22"/>
    <mergeCell ref="D23"/>
    <mergeCell ref="A14:D14"/>
    <mergeCell ref="A15:D15"/>
    <mergeCell ref="A16:D16"/>
    <mergeCell ref="B17: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2025-12-07T09:08:32Z</dcterms:created>
  <dcterms:modified xsi:type="dcterms:W3CDTF">2025-12-07T09:08:39Z</dcterms:modified>
</cp:coreProperties>
</file>